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Y:\Ausschreibungen_LVL\Ausschreibungen 2025\unterschwellige Ausschreibungen\LVL017.2025 Pflanzen Lb-Nd\Veröffentlichung\Veröffentlichung neu nach Mengenreduzierung Fr. Hoffmann\"/>
    </mc:Choice>
  </mc:AlternateContent>
  <bookViews>
    <workbookView xWindow="0" yWindow="0" windowWidth="34125" windowHeight="16440"/>
  </bookViews>
  <sheets>
    <sheet name="Los 4" sheetId="5" r:id="rId1"/>
  </sheets>
  <calcPr calcId="162913"/>
</workbook>
</file>

<file path=xl/calcChain.xml><?xml version="1.0" encoding="utf-8"?>
<calcChain xmlns="http://schemas.openxmlformats.org/spreadsheetml/2006/main">
  <c r="J29" i="5" l="1"/>
  <c r="B28" i="5" l="1"/>
  <c r="J30" i="5" l="1"/>
  <c r="J31" i="5" s="1"/>
</calcChain>
</file>

<file path=xl/sharedStrings.xml><?xml version="1.0" encoding="utf-8"?>
<sst xmlns="http://schemas.openxmlformats.org/spreadsheetml/2006/main" count="97" uniqueCount="54">
  <si>
    <t>Gesamtsumme</t>
  </si>
  <si>
    <t xml:space="preserve">                                              Landesverband Lippe-Forstmanangement-, Pyrmonter Straße 10, 32805 Horn-Bad Meinberg       </t>
  </si>
  <si>
    <t>Summe EUR/ Einheit</t>
  </si>
  <si>
    <t>exkl. MWSt.</t>
  </si>
  <si>
    <t>Gesamt exkl. MwSt</t>
  </si>
  <si>
    <t>EUR  /Einheit</t>
  </si>
  <si>
    <t>Einheit</t>
  </si>
  <si>
    <t>Menge</t>
  </si>
  <si>
    <t>Pos Nr.</t>
  </si>
  <si>
    <t>x</t>
  </si>
  <si>
    <t>Herkunft*</t>
  </si>
  <si>
    <t>Alter*</t>
  </si>
  <si>
    <t xml:space="preserve">*bei Abweichung </t>
  </si>
  <si>
    <t>Große cm*</t>
  </si>
  <si>
    <t>1+1</t>
  </si>
  <si>
    <t>Baumart / Lieferung</t>
  </si>
  <si>
    <t>zuzügl. 7% MwSt</t>
  </si>
  <si>
    <t>Stck.</t>
  </si>
  <si>
    <t>80-120</t>
  </si>
  <si>
    <t>50-80</t>
  </si>
  <si>
    <t>2+0/1+1</t>
  </si>
  <si>
    <t>1+1/1+2</t>
  </si>
  <si>
    <r>
      <t>Winterlinde</t>
    </r>
    <r>
      <rPr>
        <i/>
        <sz val="11"/>
        <color indexed="8"/>
        <rFont val="Arial"/>
        <family val="2"/>
      </rPr>
      <t xml:space="preserve"> Tilla cordata</t>
    </r>
  </si>
  <si>
    <r>
      <t xml:space="preserve">Sommerlinde </t>
    </r>
    <r>
      <rPr>
        <i/>
        <sz val="11"/>
        <color indexed="8"/>
        <rFont val="Arial"/>
        <family val="2"/>
      </rPr>
      <t>Tilla platyphyllos</t>
    </r>
  </si>
  <si>
    <r>
      <t xml:space="preserve">Hainbuche </t>
    </r>
    <r>
      <rPr>
        <i/>
        <sz val="11"/>
        <color indexed="8"/>
        <rFont val="Arial"/>
        <family val="2"/>
      </rPr>
      <t>Carpinus betulus</t>
    </r>
  </si>
  <si>
    <r>
      <t xml:space="preserve">Vogelkirsche </t>
    </r>
    <r>
      <rPr>
        <i/>
        <sz val="11"/>
        <color indexed="8"/>
        <rFont val="Arial"/>
        <family val="2"/>
      </rPr>
      <t>Prunus avium</t>
    </r>
  </si>
  <si>
    <r>
      <t xml:space="preserve">Wildapfel </t>
    </r>
    <r>
      <rPr>
        <i/>
        <sz val="11"/>
        <color indexed="8"/>
        <rFont val="Arial"/>
        <family val="2"/>
      </rPr>
      <t>Malus sylvestris</t>
    </r>
  </si>
  <si>
    <r>
      <t xml:space="preserve">Wildbirne </t>
    </r>
    <r>
      <rPr>
        <i/>
        <sz val="11"/>
        <color indexed="8"/>
        <rFont val="Arial"/>
        <family val="2"/>
      </rPr>
      <t>Pyrus communis</t>
    </r>
  </si>
  <si>
    <t>Summe</t>
  </si>
  <si>
    <t xml:space="preserve">Los 4 </t>
  </si>
  <si>
    <r>
      <t>Spitzahorn</t>
    </r>
    <r>
      <rPr>
        <i/>
        <sz val="11"/>
        <color indexed="8"/>
        <rFont val="Arial"/>
        <family val="2"/>
      </rPr>
      <t xml:space="preserve"> </t>
    </r>
    <r>
      <rPr>
        <i/>
        <sz val="11"/>
        <rFont val="Arial"/>
        <family val="2"/>
      </rPr>
      <t>Acer pseudoplatanus</t>
    </r>
  </si>
  <si>
    <t xml:space="preserve">Stck. </t>
  </si>
  <si>
    <t>Roterle Alnus glutinosa</t>
  </si>
  <si>
    <r>
      <t xml:space="preserve">Rosskastanie </t>
    </r>
    <r>
      <rPr>
        <i/>
        <sz val="11"/>
        <color indexed="8"/>
        <rFont val="Arial"/>
        <family val="2"/>
      </rPr>
      <t>Aesculus</t>
    </r>
  </si>
  <si>
    <r>
      <t>Douglasie</t>
    </r>
    <r>
      <rPr>
        <i/>
        <sz val="11"/>
        <color indexed="8"/>
        <rFont val="Arial"/>
        <family val="2"/>
      </rPr>
      <t xml:space="preserve"> pseudotsuga menz. Virid.</t>
    </r>
  </si>
  <si>
    <t>40-70</t>
  </si>
  <si>
    <t>3 j. v. S.</t>
  </si>
  <si>
    <r>
      <t xml:space="preserve">Europäische Lärche </t>
    </r>
    <r>
      <rPr>
        <i/>
        <sz val="11"/>
        <color indexed="8"/>
        <rFont val="Arial"/>
        <family val="2"/>
      </rPr>
      <t>larix decidua</t>
    </r>
  </si>
  <si>
    <t>30-50</t>
  </si>
  <si>
    <t>2 j. v. S.</t>
  </si>
  <si>
    <r>
      <t>Japanische Lärche</t>
    </r>
    <r>
      <rPr>
        <i/>
        <sz val="11"/>
        <color indexed="8"/>
        <rFont val="Arial"/>
        <family val="2"/>
      </rPr>
      <t xml:space="preserve"> larix kaempferi</t>
    </r>
  </si>
  <si>
    <r>
      <t xml:space="preserve">Bergahorn </t>
    </r>
    <r>
      <rPr>
        <sz val="11"/>
        <color indexed="8"/>
        <rFont val="Arial"/>
        <family val="2"/>
      </rPr>
      <t>Acer pseudoplatanus</t>
    </r>
  </si>
  <si>
    <r>
      <t>Walnuss</t>
    </r>
    <r>
      <rPr>
        <i/>
        <sz val="11"/>
        <color indexed="8"/>
        <rFont val="Arial"/>
        <family val="2"/>
      </rPr>
      <t xml:space="preserve"> Juglans regia</t>
    </r>
  </si>
  <si>
    <t xml:space="preserve">Edelkastanie Catanea sativa </t>
  </si>
  <si>
    <r>
      <t xml:space="preserve">D. Kiefer </t>
    </r>
    <r>
      <rPr>
        <i/>
        <sz val="11"/>
        <color indexed="8"/>
        <rFont val="Arial"/>
        <family val="2"/>
      </rPr>
      <t>Pinus sylvesris</t>
    </r>
  </si>
  <si>
    <t>30-60</t>
  </si>
  <si>
    <t>Westd. Bergland</t>
  </si>
  <si>
    <t xml:space="preserve">Leistungsverzeichnis              "Vergabe Nr.: LVL-017.2025" </t>
  </si>
  <si>
    <t>1+3</t>
  </si>
  <si>
    <t>(bitte ausfüllen)</t>
  </si>
  <si>
    <t>Preisblatt</t>
  </si>
  <si>
    <t>Name/Anschrift des Bieters:</t>
  </si>
  <si>
    <t>Reviere Hiddesen, Nassesand, Belle</t>
  </si>
  <si>
    <t>Zertifikat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</si>
</sst>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2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u/>
      <sz val="16"/>
      <color indexed="8"/>
      <name val="Arial"/>
      <family val="2"/>
    </font>
    <font>
      <b/>
      <sz val="14"/>
      <color theme="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i/>
      <sz val="11"/>
      <color indexed="8"/>
      <name val="Arial"/>
      <family val="2"/>
    </font>
    <font>
      <i/>
      <sz val="11"/>
      <name val="Arial"/>
      <family val="2"/>
    </font>
    <font>
      <b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7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horizontal="right" indent="1"/>
    </xf>
    <xf numFmtId="0" fontId="0" fillId="0" borderId="0" xfId="0" applyFont="1"/>
    <xf numFmtId="0" fontId="0" fillId="0" borderId="0" xfId="0" applyAlignment="1">
      <alignment horizontal="left" indent="1"/>
    </xf>
    <xf numFmtId="0" fontId="1" fillId="0" borderId="0" xfId="0" applyFont="1" applyBorder="1" applyAlignment="1">
      <alignment horizontal="left" indent="1"/>
    </xf>
    <xf numFmtId="0" fontId="4" fillId="0" borderId="0" xfId="0" applyFont="1" applyAlignment="1"/>
    <xf numFmtId="3" fontId="10" fillId="0" borderId="0" xfId="0" applyNumberFormat="1" applyFont="1" applyBorder="1" applyAlignment="1">
      <alignment horizontal="center" vertical="center" wrapText="1"/>
    </xf>
    <xf numFmtId="3" fontId="11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 indent="1"/>
    </xf>
    <xf numFmtId="3" fontId="8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 indent="1"/>
    </xf>
    <xf numFmtId="0" fontId="2" fillId="0" borderId="0" xfId="0" applyFont="1" applyBorder="1" applyAlignment="1">
      <alignment horizontal="left" vertical="center" wrapText="1" indent="1"/>
    </xf>
    <xf numFmtId="0" fontId="6" fillId="0" borderId="0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 wrapText="1" indent="1"/>
    </xf>
    <xf numFmtId="0" fontId="0" fillId="0" borderId="0" xfId="0" applyFont="1" applyAlignment="1">
      <alignment vertical="center"/>
    </xf>
    <xf numFmtId="0" fontId="6" fillId="0" borderId="13" xfId="0" applyFont="1" applyBorder="1" applyAlignment="1">
      <alignment vertical="center" wrapText="1"/>
    </xf>
    <xf numFmtId="0" fontId="13" fillId="0" borderId="0" xfId="0" applyFont="1" applyAlignment="1">
      <alignment horizontal="right" indent="1"/>
    </xf>
    <xf numFmtId="0" fontId="13" fillId="0" borderId="0" xfId="0" applyFont="1" applyAlignment="1">
      <alignment horizontal="left" indent="1"/>
    </xf>
    <xf numFmtId="0" fontId="13" fillId="0" borderId="0" xfId="0" applyFont="1"/>
    <xf numFmtId="0" fontId="15" fillId="0" borderId="4" xfId="0" applyFont="1" applyBorder="1" applyAlignment="1">
      <alignment horizontal="left" indent="1"/>
    </xf>
    <xf numFmtId="0" fontId="15" fillId="0" borderId="0" xfId="0" applyFont="1" applyBorder="1" applyAlignment="1">
      <alignment horizontal="left" indent="1"/>
    </xf>
    <xf numFmtId="0" fontId="13" fillId="0" borderId="0" xfId="0" applyFont="1" applyAlignment="1">
      <alignment vertical="center"/>
    </xf>
    <xf numFmtId="0" fontId="13" fillId="0" borderId="9" xfId="0" applyFont="1" applyBorder="1" applyAlignment="1"/>
    <xf numFmtId="0" fontId="4" fillId="0" borderId="4" xfId="0" applyFont="1" applyFill="1" applyBorder="1" applyAlignment="1">
      <alignment horizontal="center"/>
    </xf>
    <xf numFmtId="0" fontId="14" fillId="0" borderId="0" xfId="0" applyFont="1" applyAlignment="1">
      <alignment horizontal="left" vertical="center" indent="1"/>
    </xf>
    <xf numFmtId="0" fontId="15" fillId="0" borderId="15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left" vertical="center" wrapText="1"/>
    </xf>
    <xf numFmtId="3" fontId="14" fillId="0" borderId="18" xfId="0" applyNumberFormat="1" applyFont="1" applyBorder="1" applyAlignment="1">
      <alignment horizontal="center" vertical="center" wrapText="1"/>
    </xf>
    <xf numFmtId="3" fontId="9" fillId="0" borderId="13" xfId="0" applyNumberFormat="1" applyFont="1" applyBorder="1" applyAlignment="1">
      <alignment horizontal="center" vertical="center" wrapText="1"/>
    </xf>
    <xf numFmtId="3" fontId="7" fillId="0" borderId="13" xfId="0" applyNumberFormat="1" applyFont="1" applyFill="1" applyBorder="1" applyAlignment="1">
      <alignment vertical="center"/>
    </xf>
    <xf numFmtId="3" fontId="8" fillId="0" borderId="0" xfId="0" applyNumberFormat="1" applyFont="1" applyFill="1" applyBorder="1" applyAlignment="1">
      <alignment vertical="center"/>
    </xf>
    <xf numFmtId="0" fontId="5" fillId="0" borderId="4" xfId="0" applyFont="1" applyBorder="1" applyAlignment="1">
      <alignment horizontal="left"/>
    </xf>
    <xf numFmtId="0" fontId="14" fillId="0" borderId="1" xfId="0" applyFont="1" applyBorder="1" applyAlignment="1" applyProtection="1">
      <alignment horizontal="center" vertical="center" wrapText="1"/>
      <protection locked="0" hidden="1"/>
    </xf>
    <xf numFmtId="3" fontId="14" fillId="0" borderId="2" xfId="0" applyNumberFormat="1" applyFont="1" applyFill="1" applyBorder="1" applyAlignment="1" applyProtection="1">
      <alignment horizontal="center" vertical="center" wrapText="1"/>
      <protection locked="0" hidden="1"/>
    </xf>
    <xf numFmtId="0" fontId="14" fillId="0" borderId="2" xfId="0" applyFont="1" applyFill="1" applyBorder="1" applyAlignment="1" applyProtection="1">
      <alignment horizontal="center" vertical="center" wrapText="1"/>
      <protection locked="0" hidden="1"/>
    </xf>
    <xf numFmtId="0" fontId="15" fillId="0" borderId="2" xfId="0" applyFont="1" applyFill="1" applyBorder="1" applyAlignment="1" applyProtection="1">
      <alignment horizontal="left" vertical="center" wrapText="1"/>
      <protection locked="0" hidden="1"/>
    </xf>
    <xf numFmtId="0" fontId="15" fillId="0" borderId="4" xfId="0" applyFont="1" applyFill="1" applyBorder="1" applyAlignment="1" applyProtection="1">
      <alignment horizontal="left" vertical="center" wrapText="1"/>
      <protection locked="0" hidden="1"/>
    </xf>
    <xf numFmtId="0" fontId="15" fillId="0" borderId="4" xfId="0" applyFont="1" applyBorder="1" applyAlignment="1" applyProtection="1">
      <alignment horizontal="left" vertical="center" wrapText="1"/>
      <protection locked="0" hidden="1"/>
    </xf>
    <xf numFmtId="0" fontId="15" fillId="0" borderId="2" xfId="0" applyFont="1" applyBorder="1" applyAlignment="1" applyProtection="1">
      <alignment horizontal="left" vertical="center" wrapText="1"/>
      <protection locked="0" hidden="1"/>
    </xf>
    <xf numFmtId="3" fontId="15" fillId="0" borderId="2" xfId="0" applyNumberFormat="1" applyFont="1" applyFill="1" applyBorder="1" applyAlignment="1" applyProtection="1">
      <alignment horizontal="center" vertical="center" wrapText="1"/>
      <protection locked="0" hidden="1"/>
    </xf>
    <xf numFmtId="3" fontId="21" fillId="0" borderId="2" xfId="0" applyNumberFormat="1" applyFont="1" applyFill="1" applyBorder="1" applyAlignment="1" applyProtection="1">
      <alignment horizontal="center" vertical="center" wrapText="1"/>
      <protection locked="0" hidden="1"/>
    </xf>
    <xf numFmtId="0" fontId="15" fillId="0" borderId="7" xfId="0" applyFont="1" applyFill="1" applyBorder="1" applyAlignment="1" applyProtection="1">
      <alignment horizontal="left" vertical="center" wrapText="1"/>
      <protection locked="0" hidden="1"/>
    </xf>
    <xf numFmtId="0" fontId="15" fillId="0" borderId="5" xfId="0" applyFont="1" applyFill="1" applyBorder="1" applyAlignment="1" applyProtection="1">
      <alignment horizontal="left" vertical="center" wrapText="1"/>
      <protection locked="0" hidden="1"/>
    </xf>
    <xf numFmtId="0" fontId="15" fillId="0" borderId="14" xfId="0" applyFont="1" applyFill="1" applyBorder="1" applyAlignment="1" applyProtection="1">
      <alignment vertical="center" wrapText="1"/>
      <protection locked="0" hidden="1"/>
    </xf>
    <xf numFmtId="0" fontId="15" fillId="0" borderId="8" xfId="0" applyFont="1" applyFill="1" applyBorder="1" applyAlignment="1" applyProtection="1">
      <alignment vertical="center" wrapText="1"/>
      <protection locked="0" hidden="1"/>
    </xf>
    <xf numFmtId="0" fontId="14" fillId="0" borderId="7" xfId="0" applyFont="1" applyFill="1" applyBorder="1" applyAlignment="1" applyProtection="1">
      <alignment horizontal="center" vertical="center" wrapText="1"/>
      <protection locked="0" hidden="1"/>
    </xf>
    <xf numFmtId="0" fontId="14" fillId="0" borderId="8" xfId="0" applyFont="1" applyFill="1" applyBorder="1" applyAlignment="1" applyProtection="1">
      <alignment horizontal="center" vertical="center" wrapText="1"/>
      <protection locked="0" hidden="1"/>
    </xf>
    <xf numFmtId="0" fontId="14" fillId="0" borderId="7" xfId="0" applyFont="1" applyBorder="1" applyAlignment="1" applyProtection="1">
      <alignment horizontal="center" vertical="center" wrapText="1"/>
      <protection locked="0" hidden="1"/>
    </xf>
    <xf numFmtId="3" fontId="14" fillId="0" borderId="7" xfId="0" applyNumberFormat="1" applyFont="1" applyFill="1" applyBorder="1" applyAlignment="1" applyProtection="1">
      <alignment horizontal="center" vertical="center" wrapText="1"/>
      <protection locked="0" hidden="1"/>
    </xf>
    <xf numFmtId="0" fontId="15" fillId="0" borderId="14" xfId="0" applyFont="1" applyFill="1" applyBorder="1" applyAlignment="1" applyProtection="1">
      <alignment horizontal="left" vertical="center" wrapText="1"/>
      <protection locked="0" hidden="1"/>
    </xf>
    <xf numFmtId="0" fontId="15" fillId="0" borderId="8" xfId="0" applyFont="1" applyFill="1" applyBorder="1" applyAlignment="1" applyProtection="1">
      <alignment horizontal="left" vertical="center" wrapText="1"/>
      <protection locked="0" hidden="1"/>
    </xf>
    <xf numFmtId="0" fontId="15" fillId="0" borderId="3" xfId="0" applyFont="1" applyBorder="1" applyAlignment="1" applyProtection="1">
      <alignment horizontal="center" vertical="center" wrapText="1"/>
      <protection locked="0" hidden="1"/>
    </xf>
    <xf numFmtId="0" fontId="16" fillId="0" borderId="1" xfId="0" applyFont="1" applyBorder="1" applyAlignment="1" applyProtection="1">
      <alignment horizontal="center" vertical="center" wrapText="1"/>
      <protection locked="0" hidden="1"/>
    </xf>
    <xf numFmtId="0" fontId="15" fillId="0" borderId="2" xfId="0" applyFont="1" applyFill="1" applyBorder="1" applyAlignment="1" applyProtection="1">
      <alignment horizontal="center" vertical="center" wrapText="1"/>
      <protection locked="0" hidden="1"/>
    </xf>
    <xf numFmtId="0" fontId="16" fillId="0" borderId="2" xfId="0" applyFont="1" applyBorder="1" applyAlignment="1" applyProtection="1">
      <alignment horizontal="center" vertical="center" wrapText="1"/>
      <protection locked="0" hidden="1"/>
    </xf>
    <xf numFmtId="0" fontId="15" fillId="0" borderId="2" xfId="0" applyFont="1" applyFill="1" applyBorder="1" applyAlignment="1" applyProtection="1">
      <alignment vertical="center" wrapText="1"/>
      <protection locked="0" hidden="1"/>
    </xf>
    <xf numFmtId="0" fontId="16" fillId="0" borderId="7" xfId="0" applyFont="1" applyBorder="1" applyAlignment="1" applyProtection="1">
      <alignment horizontal="center" vertical="center" wrapText="1"/>
      <protection locked="0" hidden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left" vertical="center"/>
    </xf>
    <xf numFmtId="0" fontId="18" fillId="0" borderId="5" xfId="0" applyFont="1" applyFill="1" applyBorder="1" applyAlignment="1">
      <alignment horizontal="center"/>
    </xf>
    <xf numFmtId="0" fontId="18" fillId="0" borderId="14" xfId="0" applyFont="1" applyFill="1" applyBorder="1" applyAlignment="1">
      <alignment horizontal="center"/>
    </xf>
    <xf numFmtId="0" fontId="18" fillId="0" borderId="8" xfId="0" applyFont="1" applyFill="1" applyBorder="1" applyAlignment="1">
      <alignment horizontal="center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3" fontId="8" fillId="2" borderId="20" xfId="0" applyNumberFormat="1" applyFont="1" applyFill="1" applyBorder="1" applyAlignment="1" applyProtection="1">
      <alignment vertical="center"/>
      <protection locked="0" hidden="1"/>
    </xf>
    <xf numFmtId="3" fontId="8" fillId="2" borderId="0" xfId="0" applyNumberFormat="1" applyFont="1" applyFill="1" applyBorder="1" applyAlignment="1" applyProtection="1">
      <alignment vertical="center"/>
      <protection locked="0" hidden="1"/>
    </xf>
    <xf numFmtId="0" fontId="7" fillId="2" borderId="0" xfId="0" applyFont="1" applyFill="1" applyBorder="1" applyAlignment="1" applyProtection="1">
      <alignment vertical="center" wrapText="1"/>
      <protection locked="0" hidden="1"/>
    </xf>
    <xf numFmtId="0" fontId="16" fillId="0" borderId="18" xfId="0" applyFont="1" applyBorder="1" applyAlignment="1" applyProtection="1">
      <alignment horizontal="center" vertical="center" wrapText="1"/>
      <protection locked="0"/>
    </xf>
    <xf numFmtId="0" fontId="16" fillId="0" borderId="19" xfId="0" applyFont="1" applyBorder="1" applyAlignment="1" applyProtection="1">
      <alignment horizontal="center" vertical="center" wrapText="1"/>
      <protection locked="0"/>
    </xf>
    <xf numFmtId="0" fontId="16" fillId="0" borderId="16" xfId="0" applyFont="1" applyBorder="1" applyAlignment="1" applyProtection="1">
      <alignment horizontal="left" vertical="center" wrapText="1" indent="1"/>
      <protection locked="0"/>
    </xf>
    <xf numFmtId="44" fontId="16" fillId="0" borderId="1" xfId="1" applyFont="1" applyBorder="1" applyAlignment="1" applyProtection="1">
      <alignment horizontal="left" vertical="center" wrapText="1" indent="1"/>
      <protection locked="0"/>
    </xf>
    <xf numFmtId="0" fontId="16" fillId="0" borderId="14" xfId="0" applyFont="1" applyBorder="1" applyAlignment="1" applyProtection="1">
      <alignment horizontal="left" vertical="center" wrapText="1" indent="1"/>
      <protection locked="0"/>
    </xf>
    <xf numFmtId="44" fontId="16" fillId="0" borderId="7" xfId="1" applyFont="1" applyBorder="1" applyAlignment="1" applyProtection="1">
      <alignment horizontal="left" vertical="center" wrapText="1" indent="1"/>
      <protection locked="0"/>
    </xf>
    <xf numFmtId="0" fontId="15" fillId="0" borderId="5" xfId="0" applyFont="1" applyBorder="1" applyAlignment="1" applyProtection="1">
      <alignment horizontal="left" vertical="center" wrapText="1" indent="1"/>
      <protection locked="0"/>
    </xf>
    <xf numFmtId="44" fontId="15" fillId="0" borderId="7" xfId="1" applyFont="1" applyBorder="1" applyAlignment="1" applyProtection="1">
      <alignment horizontal="left" vertical="center" wrapText="1" indent="1"/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19053</xdr:rowOff>
    </xdr:from>
    <xdr:to>
      <xdr:col>10</xdr:col>
      <xdr:colOff>5325</xdr:colOff>
      <xdr:row>1</xdr:row>
      <xdr:rowOff>1258067</xdr:rowOff>
    </xdr:to>
    <xdr:pic>
      <xdr:nvPicPr>
        <xdr:cNvPr id="2" name="Grafik 1" descr="WoBiMa_DINA4_1c_02_Forst_4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3"/>
          <a:ext cx="11301975" cy="141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0</xdr:row>
      <xdr:rowOff>19053</xdr:rowOff>
    </xdr:from>
    <xdr:to>
      <xdr:col>10</xdr:col>
      <xdr:colOff>5325</xdr:colOff>
      <xdr:row>1</xdr:row>
      <xdr:rowOff>1258067</xdr:rowOff>
    </xdr:to>
    <xdr:pic>
      <xdr:nvPicPr>
        <xdr:cNvPr id="6" name="Grafik 5" descr="WoBiMa_DINA4_1c_02_Forst_4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3"/>
          <a:ext cx="11025750" cy="141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0</xdr:row>
      <xdr:rowOff>19053</xdr:rowOff>
    </xdr:from>
    <xdr:to>
      <xdr:col>10</xdr:col>
      <xdr:colOff>5325</xdr:colOff>
      <xdr:row>1</xdr:row>
      <xdr:rowOff>1258067</xdr:rowOff>
    </xdr:to>
    <xdr:pic>
      <xdr:nvPicPr>
        <xdr:cNvPr id="7" name="Grafik 6" descr="WoBiMa_DINA4_1c_02_Forst_4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3"/>
          <a:ext cx="11025750" cy="141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0</xdr:row>
      <xdr:rowOff>19053</xdr:rowOff>
    </xdr:from>
    <xdr:to>
      <xdr:col>10</xdr:col>
      <xdr:colOff>5325</xdr:colOff>
      <xdr:row>1</xdr:row>
      <xdr:rowOff>1258067</xdr:rowOff>
    </xdr:to>
    <xdr:pic>
      <xdr:nvPicPr>
        <xdr:cNvPr id="8" name="Grafik 7" descr="WoBiMa_DINA4_1c_02_Forst_4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3"/>
          <a:ext cx="11025750" cy="1419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10</xdr:row>
          <xdr:rowOff>57150</xdr:rowOff>
        </xdr:from>
        <xdr:to>
          <xdr:col>8</xdr:col>
          <xdr:colOff>390525</xdr:colOff>
          <xdr:row>10</xdr:row>
          <xdr:rowOff>266700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11</xdr:row>
          <xdr:rowOff>9525</xdr:rowOff>
        </xdr:from>
        <xdr:to>
          <xdr:col>8</xdr:col>
          <xdr:colOff>390525</xdr:colOff>
          <xdr:row>11</xdr:row>
          <xdr:rowOff>219075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12</xdr:row>
          <xdr:rowOff>28575</xdr:rowOff>
        </xdr:from>
        <xdr:to>
          <xdr:col>8</xdr:col>
          <xdr:colOff>400050</xdr:colOff>
          <xdr:row>12</xdr:row>
          <xdr:rowOff>238125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13</xdr:row>
          <xdr:rowOff>9525</xdr:rowOff>
        </xdr:from>
        <xdr:to>
          <xdr:col>8</xdr:col>
          <xdr:colOff>390525</xdr:colOff>
          <xdr:row>13</xdr:row>
          <xdr:rowOff>219075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14</xdr:row>
          <xdr:rowOff>9525</xdr:rowOff>
        </xdr:from>
        <xdr:to>
          <xdr:col>8</xdr:col>
          <xdr:colOff>390525</xdr:colOff>
          <xdr:row>14</xdr:row>
          <xdr:rowOff>219075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15</xdr:row>
          <xdr:rowOff>9525</xdr:rowOff>
        </xdr:from>
        <xdr:to>
          <xdr:col>8</xdr:col>
          <xdr:colOff>390525</xdr:colOff>
          <xdr:row>15</xdr:row>
          <xdr:rowOff>219075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16</xdr:row>
          <xdr:rowOff>9525</xdr:rowOff>
        </xdr:from>
        <xdr:to>
          <xdr:col>8</xdr:col>
          <xdr:colOff>390525</xdr:colOff>
          <xdr:row>16</xdr:row>
          <xdr:rowOff>219075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17</xdr:row>
          <xdr:rowOff>9525</xdr:rowOff>
        </xdr:from>
        <xdr:to>
          <xdr:col>8</xdr:col>
          <xdr:colOff>390525</xdr:colOff>
          <xdr:row>17</xdr:row>
          <xdr:rowOff>219075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18</xdr:row>
          <xdr:rowOff>9525</xdr:rowOff>
        </xdr:from>
        <xdr:to>
          <xdr:col>8</xdr:col>
          <xdr:colOff>390525</xdr:colOff>
          <xdr:row>18</xdr:row>
          <xdr:rowOff>219075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19</xdr:row>
          <xdr:rowOff>9525</xdr:rowOff>
        </xdr:from>
        <xdr:to>
          <xdr:col>8</xdr:col>
          <xdr:colOff>390525</xdr:colOff>
          <xdr:row>19</xdr:row>
          <xdr:rowOff>219075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20</xdr:row>
          <xdr:rowOff>9525</xdr:rowOff>
        </xdr:from>
        <xdr:to>
          <xdr:col>8</xdr:col>
          <xdr:colOff>390525</xdr:colOff>
          <xdr:row>20</xdr:row>
          <xdr:rowOff>219075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21</xdr:row>
          <xdr:rowOff>9525</xdr:rowOff>
        </xdr:from>
        <xdr:to>
          <xdr:col>8</xdr:col>
          <xdr:colOff>390525</xdr:colOff>
          <xdr:row>21</xdr:row>
          <xdr:rowOff>219075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22</xdr:row>
          <xdr:rowOff>9525</xdr:rowOff>
        </xdr:from>
        <xdr:to>
          <xdr:col>8</xdr:col>
          <xdr:colOff>390525</xdr:colOff>
          <xdr:row>22</xdr:row>
          <xdr:rowOff>219075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23</xdr:row>
          <xdr:rowOff>9525</xdr:rowOff>
        </xdr:from>
        <xdr:to>
          <xdr:col>8</xdr:col>
          <xdr:colOff>390525</xdr:colOff>
          <xdr:row>23</xdr:row>
          <xdr:rowOff>219075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24</xdr:row>
          <xdr:rowOff>9525</xdr:rowOff>
        </xdr:from>
        <xdr:to>
          <xdr:col>8</xdr:col>
          <xdr:colOff>390525</xdr:colOff>
          <xdr:row>24</xdr:row>
          <xdr:rowOff>219075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25</xdr:row>
          <xdr:rowOff>9525</xdr:rowOff>
        </xdr:from>
        <xdr:to>
          <xdr:col>8</xdr:col>
          <xdr:colOff>390525</xdr:colOff>
          <xdr:row>25</xdr:row>
          <xdr:rowOff>219075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26</xdr:row>
          <xdr:rowOff>9525</xdr:rowOff>
        </xdr:from>
        <xdr:to>
          <xdr:col>8</xdr:col>
          <xdr:colOff>390525</xdr:colOff>
          <xdr:row>26</xdr:row>
          <xdr:rowOff>219075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tabSelected="1" topLeftCell="A4" zoomScaleNormal="100" workbookViewId="0">
      <selection activeCell="I11" sqref="I11:J31"/>
    </sheetView>
  </sheetViews>
  <sheetFormatPr baseColWidth="10" defaultRowHeight="15" x14ac:dyDescent="0.25"/>
  <cols>
    <col min="1" max="1" width="9.5703125" style="1" customWidth="1"/>
    <col min="2" max="2" width="9.28515625" style="1" customWidth="1"/>
    <col min="3" max="3" width="10.5703125" style="1" customWidth="1"/>
    <col min="4" max="4" width="45" style="1" customWidth="1"/>
    <col min="5" max="6" width="13.28515625" style="1" customWidth="1"/>
    <col min="7" max="7" width="10.28515625" style="3" customWidth="1"/>
    <col min="8" max="8" width="12.42578125" style="3" customWidth="1"/>
    <col min="9" max="9" width="20.7109375" style="3" customWidth="1"/>
    <col min="10" max="10" width="22" style="3" customWidth="1"/>
    <col min="19" max="19" width="56" customWidth="1"/>
  </cols>
  <sheetData>
    <row r="1" spans="1:11" s="18" customFormat="1" ht="14.25" x14ac:dyDescent="0.2">
      <c r="A1" s="16"/>
      <c r="B1" s="16"/>
      <c r="C1" s="16"/>
      <c r="D1" s="16"/>
      <c r="E1" s="16"/>
      <c r="F1" s="16"/>
      <c r="G1" s="17" t="s">
        <v>9</v>
      </c>
      <c r="H1" s="17"/>
      <c r="I1" s="17"/>
      <c r="J1" s="17"/>
    </row>
    <row r="2" spans="1:11" s="18" customFormat="1" ht="110.1" customHeight="1" x14ac:dyDescent="0.2">
      <c r="A2" s="16"/>
      <c r="B2" s="16"/>
      <c r="C2" s="16"/>
      <c r="D2" s="16"/>
      <c r="E2" s="16"/>
      <c r="F2" s="16"/>
      <c r="G2" s="17"/>
      <c r="H2" s="17"/>
      <c r="I2" s="24"/>
      <c r="J2" s="17"/>
    </row>
    <row r="3" spans="1:11" s="18" customFormat="1" ht="21" thickBot="1" x14ac:dyDescent="0.35">
      <c r="A3" s="61" t="s">
        <v>47</v>
      </c>
      <c r="B3" s="61"/>
      <c r="C3" s="61"/>
      <c r="D3" s="61"/>
      <c r="E3" s="61"/>
      <c r="F3" s="61"/>
      <c r="G3" s="61"/>
      <c r="H3" s="33"/>
      <c r="I3" s="19"/>
      <c r="J3" s="23" t="s">
        <v>29</v>
      </c>
      <c r="K3" s="5"/>
    </row>
    <row r="4" spans="1:11" s="18" customFormat="1" ht="23.25" customHeight="1" x14ac:dyDescent="0.2">
      <c r="A4" s="22" t="s">
        <v>1</v>
      </c>
      <c r="B4" s="22"/>
      <c r="C4" s="22"/>
      <c r="D4" s="22"/>
      <c r="E4" s="22"/>
      <c r="F4" s="22"/>
      <c r="G4" s="22"/>
      <c r="H4" s="22"/>
      <c r="I4" s="22"/>
      <c r="J4" s="22"/>
    </row>
    <row r="5" spans="1:11" s="18" customFormat="1" ht="7.5" customHeight="1" x14ac:dyDescent="0.25">
      <c r="A5" s="16"/>
      <c r="B5" s="16"/>
      <c r="C5" s="16"/>
      <c r="D5" s="16"/>
      <c r="E5" s="16"/>
      <c r="F5" s="16"/>
      <c r="G5" s="17"/>
      <c r="H5" s="17"/>
      <c r="I5" s="20"/>
      <c r="J5" s="20"/>
    </row>
    <row r="6" spans="1:11" s="21" customFormat="1" ht="32.25" customHeight="1" x14ac:dyDescent="0.25">
      <c r="A6" s="62" t="s">
        <v>52</v>
      </c>
      <c r="B6" s="62"/>
      <c r="C6" s="62"/>
      <c r="D6" s="62"/>
      <c r="E6" s="62"/>
      <c r="F6" s="62"/>
      <c r="G6" s="62"/>
      <c r="H6" s="62"/>
      <c r="I6" s="62"/>
      <c r="J6" s="62"/>
    </row>
    <row r="7" spans="1:11" ht="4.5" customHeight="1" thickBot="1" x14ac:dyDescent="0.3">
      <c r="A7" s="6"/>
      <c r="B7" s="7"/>
      <c r="C7" s="7"/>
      <c r="D7" s="7"/>
      <c r="E7" s="7"/>
      <c r="F7" s="7"/>
      <c r="G7" s="8"/>
      <c r="H7" s="8"/>
      <c r="I7" s="4"/>
      <c r="J7" s="4"/>
    </row>
    <row r="8" spans="1:11" s="2" customFormat="1" ht="24.75" customHeight="1" thickBot="1" x14ac:dyDescent="0.35">
      <c r="A8" s="63" t="s">
        <v>50</v>
      </c>
      <c r="B8" s="64"/>
      <c r="C8" s="64"/>
      <c r="D8" s="64"/>
      <c r="E8" s="64"/>
      <c r="F8" s="64"/>
      <c r="G8" s="64"/>
      <c r="H8" s="64"/>
      <c r="I8" s="64"/>
      <c r="J8" s="65"/>
    </row>
    <row r="9" spans="1:11" s="14" customFormat="1" ht="21" customHeight="1" x14ac:dyDescent="0.25">
      <c r="A9" s="66" t="s">
        <v>8</v>
      </c>
      <c r="B9" s="66" t="s">
        <v>7</v>
      </c>
      <c r="C9" s="66" t="s">
        <v>6</v>
      </c>
      <c r="D9" s="68" t="s">
        <v>15</v>
      </c>
      <c r="E9" s="25" t="s">
        <v>10</v>
      </c>
      <c r="F9" s="25" t="s">
        <v>13</v>
      </c>
      <c r="G9" s="25" t="s">
        <v>11</v>
      </c>
      <c r="H9" s="53" t="s">
        <v>53</v>
      </c>
      <c r="I9" s="53" t="s">
        <v>5</v>
      </c>
      <c r="J9" s="53" t="s">
        <v>2</v>
      </c>
    </row>
    <row r="10" spans="1:11" s="2" customFormat="1" ht="15" customHeight="1" thickBot="1" x14ac:dyDescent="0.3">
      <c r="A10" s="67"/>
      <c r="B10" s="67"/>
      <c r="C10" s="67"/>
      <c r="D10" s="69"/>
      <c r="E10" s="70" t="s">
        <v>12</v>
      </c>
      <c r="F10" s="71"/>
      <c r="G10" s="72"/>
      <c r="H10" s="40"/>
      <c r="I10" s="54" t="s">
        <v>3</v>
      </c>
      <c r="J10" s="54" t="s">
        <v>3</v>
      </c>
    </row>
    <row r="11" spans="1:11" s="2" customFormat="1" ht="26.25" customHeight="1" thickBot="1" x14ac:dyDescent="0.3">
      <c r="A11" s="34">
        <v>1</v>
      </c>
      <c r="B11" s="35">
        <v>1400</v>
      </c>
      <c r="C11" s="36" t="s">
        <v>17</v>
      </c>
      <c r="D11" s="37" t="s">
        <v>43</v>
      </c>
      <c r="E11" s="38">
        <v>80802</v>
      </c>
      <c r="F11" s="38" t="s">
        <v>19</v>
      </c>
      <c r="G11" s="37" t="s">
        <v>21</v>
      </c>
      <c r="H11" s="55"/>
      <c r="I11" s="56"/>
      <c r="J11" s="56"/>
    </row>
    <row r="12" spans="1:11" s="2" customFormat="1" ht="21" customHeight="1" thickBot="1" x14ac:dyDescent="0.3">
      <c r="A12" s="34">
        <v>2</v>
      </c>
      <c r="B12" s="35">
        <v>2600</v>
      </c>
      <c r="C12" s="36" t="s">
        <v>17</v>
      </c>
      <c r="D12" s="37" t="s">
        <v>41</v>
      </c>
      <c r="E12" s="39">
        <v>80103</v>
      </c>
      <c r="F12" s="39" t="s">
        <v>18</v>
      </c>
      <c r="G12" s="40" t="s">
        <v>14</v>
      </c>
      <c r="H12" s="40"/>
      <c r="I12" s="56"/>
      <c r="J12" s="56"/>
    </row>
    <row r="13" spans="1:11" s="2" customFormat="1" ht="23.25" customHeight="1" thickBot="1" x14ac:dyDescent="0.3">
      <c r="A13" s="34">
        <v>3</v>
      </c>
      <c r="B13" s="35">
        <v>3800</v>
      </c>
      <c r="C13" s="36" t="s">
        <v>17</v>
      </c>
      <c r="D13" s="37" t="s">
        <v>30</v>
      </c>
      <c r="E13" s="38">
        <v>80004</v>
      </c>
      <c r="F13" s="38" t="s">
        <v>19</v>
      </c>
      <c r="G13" s="37" t="s">
        <v>21</v>
      </c>
      <c r="H13" s="37"/>
      <c r="I13" s="56"/>
      <c r="J13" s="56"/>
    </row>
    <row r="14" spans="1:11" s="2" customFormat="1" ht="24.75" customHeight="1" thickBot="1" x14ac:dyDescent="0.3">
      <c r="A14" s="34">
        <v>4</v>
      </c>
      <c r="B14" s="36">
        <v>300</v>
      </c>
      <c r="C14" s="36" t="s">
        <v>17</v>
      </c>
      <c r="D14" s="37" t="s">
        <v>22</v>
      </c>
      <c r="E14" s="39">
        <v>82304</v>
      </c>
      <c r="F14" s="39" t="s">
        <v>19</v>
      </c>
      <c r="G14" s="40" t="s">
        <v>20</v>
      </c>
      <c r="H14" s="40"/>
      <c r="I14" s="56"/>
      <c r="J14" s="56"/>
    </row>
    <row r="15" spans="1:11" s="2" customFormat="1" ht="26.25" customHeight="1" thickBot="1" x14ac:dyDescent="0.3">
      <c r="A15" s="34">
        <v>5</v>
      </c>
      <c r="B15" s="36">
        <v>200</v>
      </c>
      <c r="C15" s="36" t="s">
        <v>17</v>
      </c>
      <c r="D15" s="37" t="s">
        <v>23</v>
      </c>
      <c r="E15" s="39">
        <v>82404</v>
      </c>
      <c r="F15" s="39" t="s">
        <v>19</v>
      </c>
      <c r="G15" s="40" t="s">
        <v>20</v>
      </c>
      <c r="H15" s="40"/>
      <c r="I15" s="56"/>
      <c r="J15" s="56"/>
    </row>
    <row r="16" spans="1:11" s="2" customFormat="1" ht="25.5" customHeight="1" thickBot="1" x14ac:dyDescent="0.3">
      <c r="A16" s="34">
        <v>6</v>
      </c>
      <c r="B16" s="35">
        <v>1000</v>
      </c>
      <c r="C16" s="36" t="s">
        <v>17</v>
      </c>
      <c r="D16" s="37" t="s">
        <v>24</v>
      </c>
      <c r="E16" s="39">
        <v>80604</v>
      </c>
      <c r="F16" s="39" t="s">
        <v>19</v>
      </c>
      <c r="G16" s="40" t="s">
        <v>20</v>
      </c>
      <c r="H16" s="40"/>
      <c r="I16" s="56"/>
      <c r="J16" s="56"/>
    </row>
    <row r="17" spans="1:10" s="2" customFormat="1" ht="23.25" customHeight="1" thickBot="1" x14ac:dyDescent="0.3">
      <c r="A17" s="34">
        <v>7</v>
      </c>
      <c r="B17" s="36">
        <v>300</v>
      </c>
      <c r="C17" s="36" t="s">
        <v>17</v>
      </c>
      <c r="D17" s="37" t="s">
        <v>25</v>
      </c>
      <c r="E17" s="39">
        <v>81404</v>
      </c>
      <c r="F17" s="39" t="s">
        <v>18</v>
      </c>
      <c r="G17" s="40" t="s">
        <v>14</v>
      </c>
      <c r="H17" s="40"/>
      <c r="I17" s="56"/>
      <c r="J17" s="56"/>
    </row>
    <row r="18" spans="1:10" s="2" customFormat="1" ht="30.75" thickBot="1" x14ac:dyDescent="0.3">
      <c r="A18" s="34">
        <v>8</v>
      </c>
      <c r="B18" s="41">
        <v>2900</v>
      </c>
      <c r="C18" s="36" t="s">
        <v>17</v>
      </c>
      <c r="D18" s="37"/>
      <c r="E18" s="39" t="s">
        <v>46</v>
      </c>
      <c r="F18" s="38" t="s">
        <v>19</v>
      </c>
      <c r="G18" s="37" t="s">
        <v>21</v>
      </c>
      <c r="H18" s="37"/>
      <c r="I18" s="56"/>
      <c r="J18" s="56"/>
    </row>
    <row r="19" spans="1:10" s="2" customFormat="1" ht="23.25" customHeight="1" thickBot="1" x14ac:dyDescent="0.3">
      <c r="A19" s="34">
        <v>9</v>
      </c>
      <c r="B19" s="41">
        <v>3100</v>
      </c>
      <c r="C19" s="36" t="s">
        <v>17</v>
      </c>
      <c r="D19" s="37" t="s">
        <v>32</v>
      </c>
      <c r="E19" s="38">
        <v>80204</v>
      </c>
      <c r="F19" s="38" t="s">
        <v>18</v>
      </c>
      <c r="G19" s="37" t="s">
        <v>14</v>
      </c>
      <c r="H19" s="37"/>
      <c r="I19" s="56"/>
      <c r="J19" s="56"/>
    </row>
    <row r="20" spans="1:10" s="2" customFormat="1" ht="30.75" thickBot="1" x14ac:dyDescent="0.3">
      <c r="A20" s="34">
        <v>10</v>
      </c>
      <c r="B20" s="35">
        <v>1200</v>
      </c>
      <c r="C20" s="36" t="s">
        <v>17</v>
      </c>
      <c r="D20" s="37" t="s">
        <v>42</v>
      </c>
      <c r="E20" s="39" t="s">
        <v>46</v>
      </c>
      <c r="F20" s="39" t="s">
        <v>19</v>
      </c>
      <c r="G20" s="40" t="s">
        <v>21</v>
      </c>
      <c r="H20" s="40"/>
      <c r="I20" s="56"/>
      <c r="J20" s="56"/>
    </row>
    <row r="21" spans="1:10" s="2" customFormat="1" ht="30.75" thickBot="1" x14ac:dyDescent="0.3">
      <c r="A21" s="34">
        <v>11</v>
      </c>
      <c r="B21" s="36">
        <v>100</v>
      </c>
      <c r="C21" s="36" t="s">
        <v>17</v>
      </c>
      <c r="D21" s="37" t="s">
        <v>26</v>
      </c>
      <c r="E21" s="39" t="s">
        <v>46</v>
      </c>
      <c r="F21" s="39" t="s">
        <v>19</v>
      </c>
      <c r="G21" s="37" t="s">
        <v>21</v>
      </c>
      <c r="H21" s="37"/>
      <c r="I21" s="56"/>
      <c r="J21" s="56"/>
    </row>
    <row r="22" spans="1:10" s="2" customFormat="1" ht="30.75" thickBot="1" x14ac:dyDescent="0.3">
      <c r="A22" s="34">
        <v>12</v>
      </c>
      <c r="B22" s="36">
        <v>100</v>
      </c>
      <c r="C22" s="36" t="s">
        <v>17</v>
      </c>
      <c r="D22" s="37" t="s">
        <v>27</v>
      </c>
      <c r="E22" s="39" t="s">
        <v>46</v>
      </c>
      <c r="F22" s="39" t="s">
        <v>19</v>
      </c>
      <c r="G22" s="37" t="s">
        <v>21</v>
      </c>
      <c r="H22" s="37"/>
      <c r="I22" s="56"/>
      <c r="J22" s="56"/>
    </row>
    <row r="23" spans="1:10" s="2" customFormat="1" ht="30.75" thickBot="1" x14ac:dyDescent="0.3">
      <c r="A23" s="34">
        <v>13</v>
      </c>
      <c r="B23" s="36">
        <v>100</v>
      </c>
      <c r="C23" s="36" t="s">
        <v>17</v>
      </c>
      <c r="D23" s="37" t="s">
        <v>33</v>
      </c>
      <c r="E23" s="39" t="s">
        <v>46</v>
      </c>
      <c r="F23" s="38" t="s">
        <v>18</v>
      </c>
      <c r="G23" s="37" t="s">
        <v>48</v>
      </c>
      <c r="H23" s="37"/>
      <c r="I23" s="56"/>
      <c r="J23" s="56"/>
    </row>
    <row r="24" spans="1:10" s="2" customFormat="1" ht="23.25" customHeight="1" thickBot="1" x14ac:dyDescent="0.3">
      <c r="A24" s="34">
        <v>14</v>
      </c>
      <c r="B24" s="42">
        <v>2400</v>
      </c>
      <c r="C24" s="36" t="s">
        <v>17</v>
      </c>
      <c r="D24" s="43" t="s">
        <v>34</v>
      </c>
      <c r="E24" s="44">
        <v>85304</v>
      </c>
      <c r="F24" s="45" t="s">
        <v>35</v>
      </c>
      <c r="G24" s="46" t="s">
        <v>36</v>
      </c>
      <c r="H24" s="57"/>
      <c r="I24" s="56"/>
      <c r="J24" s="56"/>
    </row>
    <row r="25" spans="1:10" s="2" customFormat="1" ht="23.25" customHeight="1" thickBot="1" x14ac:dyDescent="0.3">
      <c r="A25" s="34">
        <v>15</v>
      </c>
      <c r="B25" s="42">
        <v>1900</v>
      </c>
      <c r="C25" s="47" t="s">
        <v>17</v>
      </c>
      <c r="D25" s="43" t="s">
        <v>37</v>
      </c>
      <c r="E25" s="44">
        <v>83703</v>
      </c>
      <c r="F25" s="45" t="s">
        <v>38</v>
      </c>
      <c r="G25" s="46" t="s">
        <v>39</v>
      </c>
      <c r="H25" s="57"/>
      <c r="I25" s="56"/>
      <c r="J25" s="56"/>
    </row>
    <row r="26" spans="1:10" s="2" customFormat="1" ht="23.25" customHeight="1" thickBot="1" x14ac:dyDescent="0.3">
      <c r="A26" s="34">
        <v>16</v>
      </c>
      <c r="B26" s="48">
        <v>500</v>
      </c>
      <c r="C26" s="47" t="s">
        <v>31</v>
      </c>
      <c r="D26" s="43" t="s">
        <v>40</v>
      </c>
      <c r="E26" s="44">
        <v>83703</v>
      </c>
      <c r="F26" s="45" t="s">
        <v>38</v>
      </c>
      <c r="G26" s="46" t="s">
        <v>39</v>
      </c>
      <c r="H26" s="57"/>
      <c r="I26" s="56"/>
      <c r="J26" s="56"/>
    </row>
    <row r="27" spans="1:10" s="2" customFormat="1" ht="23.25" customHeight="1" thickBot="1" x14ac:dyDescent="0.3">
      <c r="A27" s="49">
        <v>17</v>
      </c>
      <c r="B27" s="50">
        <v>4400</v>
      </c>
      <c r="C27" s="47" t="s">
        <v>17</v>
      </c>
      <c r="D27" s="43" t="s">
        <v>44</v>
      </c>
      <c r="E27" s="51">
        <v>85105</v>
      </c>
      <c r="F27" s="51" t="s">
        <v>45</v>
      </c>
      <c r="G27" s="52" t="s">
        <v>14</v>
      </c>
      <c r="H27" s="43"/>
      <c r="I27" s="58"/>
      <c r="J27" s="56"/>
    </row>
    <row r="28" spans="1:10" s="2" customFormat="1" ht="24.75" customHeight="1" thickBot="1" x14ac:dyDescent="0.3">
      <c r="A28" s="26" t="s">
        <v>28</v>
      </c>
      <c r="B28" s="29">
        <f>SUM(B11:B27)</f>
        <v>26300</v>
      </c>
      <c r="C28" s="27"/>
      <c r="D28" s="28"/>
      <c r="E28" s="28"/>
      <c r="F28" s="28"/>
      <c r="G28" s="28"/>
      <c r="H28" s="28"/>
      <c r="I28" s="76"/>
      <c r="J28" s="77"/>
    </row>
    <row r="29" spans="1:10" s="2" customFormat="1" ht="44.25" customHeight="1" thickBot="1" x14ac:dyDescent="0.3">
      <c r="A29" s="30"/>
      <c r="B29" s="9"/>
      <c r="C29" s="9"/>
      <c r="D29" s="9"/>
      <c r="E29" s="9"/>
      <c r="F29" s="9"/>
      <c r="G29" s="10"/>
      <c r="H29" s="10"/>
      <c r="I29" s="78" t="s">
        <v>4</v>
      </c>
      <c r="J29" s="79">
        <f>SUM(J11:J27)</f>
        <v>0</v>
      </c>
    </row>
    <row r="30" spans="1:10" s="2" customFormat="1" ht="42" customHeight="1" thickBot="1" x14ac:dyDescent="0.3">
      <c r="A30" s="31" t="s">
        <v>51</v>
      </c>
      <c r="B30" s="32"/>
      <c r="C30" s="32"/>
      <c r="D30" s="73"/>
      <c r="E30" s="73"/>
      <c r="F30" s="73"/>
      <c r="G30" s="74"/>
      <c r="H30" s="74"/>
      <c r="I30" s="80" t="s">
        <v>16</v>
      </c>
      <c r="J30" s="81">
        <f>J29*0.07</f>
        <v>0</v>
      </c>
    </row>
    <row r="31" spans="1:10" s="2" customFormat="1" ht="42" customHeight="1" thickBot="1" x14ac:dyDescent="0.3">
      <c r="A31" s="59" t="s">
        <v>49</v>
      </c>
      <c r="B31" s="60"/>
      <c r="C31" s="60"/>
      <c r="D31" s="75"/>
      <c r="E31" s="75"/>
      <c r="F31" s="75"/>
      <c r="G31" s="75"/>
      <c r="H31" s="75"/>
      <c r="I31" s="82" t="s">
        <v>0</v>
      </c>
      <c r="J31" s="83">
        <f>J29+J30</f>
        <v>0</v>
      </c>
    </row>
    <row r="32" spans="1:10" ht="17.25" customHeight="1" x14ac:dyDescent="0.25">
      <c r="A32" s="15"/>
      <c r="B32" s="12"/>
      <c r="C32" s="12"/>
      <c r="D32" s="12"/>
      <c r="E32" s="12"/>
      <c r="F32" s="12"/>
      <c r="G32" s="12"/>
      <c r="H32" s="12"/>
      <c r="I32" s="11"/>
      <c r="J32" s="13"/>
    </row>
  </sheetData>
  <sheetProtection algorithmName="SHA-512" hashValue="BPQvOJa8e5ixRQRvhI8E/6IG/+oE6gQxePDKjRktjFjU6ES43WH7qQDJcOilg0XzebsFluBM7rFRb/HHAocx1Q==" saltValue="q6UJQSvJ/+kd/CfsPHBkmw==" spinCount="100000" sheet="1" objects="1" scenarios="1" selectLockedCells="1"/>
  <mergeCells count="9">
    <mergeCell ref="A31:C31"/>
    <mergeCell ref="A3:G3"/>
    <mergeCell ref="A6:J6"/>
    <mergeCell ref="A8:J8"/>
    <mergeCell ref="A9:A10"/>
    <mergeCell ref="B9:B10"/>
    <mergeCell ref="C9:C10"/>
    <mergeCell ref="D9:D10"/>
    <mergeCell ref="E10:G10"/>
  </mergeCells>
  <pageMargins left="0.59055118110236227" right="0.59055118110236227" top="0.59055118110236227" bottom="0.78740157480314965" header="0.39370078740157483" footer="0.15748031496062992"/>
  <pageSetup paperSize="9" scale="54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8" r:id="rId4" name="Check Box 2">
              <controlPr defaultSize="0" autoFill="0" autoLine="0" autoPict="0">
                <anchor moveWithCells="1">
                  <from>
                    <xdr:col>7</xdr:col>
                    <xdr:colOff>85725</xdr:colOff>
                    <xdr:row>10</xdr:row>
                    <xdr:rowOff>57150</xdr:rowOff>
                  </from>
                  <to>
                    <xdr:col>8</xdr:col>
                    <xdr:colOff>390525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5" name="Check Box 4">
              <controlPr defaultSize="0" autoFill="0" autoLine="0" autoPict="0">
                <anchor moveWithCells="1">
                  <from>
                    <xdr:col>7</xdr:col>
                    <xdr:colOff>85725</xdr:colOff>
                    <xdr:row>11</xdr:row>
                    <xdr:rowOff>9525</xdr:rowOff>
                  </from>
                  <to>
                    <xdr:col>8</xdr:col>
                    <xdr:colOff>390525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6" name="Check Box 5">
              <controlPr defaultSize="0" autoFill="0" autoLine="0" autoPict="0">
                <anchor moveWithCells="1">
                  <from>
                    <xdr:col>7</xdr:col>
                    <xdr:colOff>95250</xdr:colOff>
                    <xdr:row>12</xdr:row>
                    <xdr:rowOff>28575</xdr:rowOff>
                  </from>
                  <to>
                    <xdr:col>8</xdr:col>
                    <xdr:colOff>400050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7" name="Check Box 7">
              <controlPr defaultSize="0" autoFill="0" autoLine="0" autoPict="0">
                <anchor moveWithCells="1">
                  <from>
                    <xdr:col>7</xdr:col>
                    <xdr:colOff>85725</xdr:colOff>
                    <xdr:row>13</xdr:row>
                    <xdr:rowOff>9525</xdr:rowOff>
                  </from>
                  <to>
                    <xdr:col>8</xdr:col>
                    <xdr:colOff>390525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8" name="Check Box 8">
              <controlPr defaultSize="0" autoFill="0" autoLine="0" autoPict="0">
                <anchor moveWithCells="1">
                  <from>
                    <xdr:col>7</xdr:col>
                    <xdr:colOff>85725</xdr:colOff>
                    <xdr:row>14</xdr:row>
                    <xdr:rowOff>9525</xdr:rowOff>
                  </from>
                  <to>
                    <xdr:col>8</xdr:col>
                    <xdr:colOff>390525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9" name="Check Box 9">
              <controlPr defaultSize="0" autoFill="0" autoLine="0" autoPict="0">
                <anchor moveWithCells="1">
                  <from>
                    <xdr:col>7</xdr:col>
                    <xdr:colOff>85725</xdr:colOff>
                    <xdr:row>15</xdr:row>
                    <xdr:rowOff>9525</xdr:rowOff>
                  </from>
                  <to>
                    <xdr:col>8</xdr:col>
                    <xdr:colOff>390525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0" name="Check Box 11">
              <controlPr defaultSize="0" autoFill="0" autoLine="0" autoPict="0">
                <anchor moveWithCells="1">
                  <from>
                    <xdr:col>7</xdr:col>
                    <xdr:colOff>85725</xdr:colOff>
                    <xdr:row>16</xdr:row>
                    <xdr:rowOff>9525</xdr:rowOff>
                  </from>
                  <to>
                    <xdr:col>8</xdr:col>
                    <xdr:colOff>390525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1" name="Check Box 12">
              <controlPr defaultSize="0" autoFill="0" autoLine="0" autoPict="0">
                <anchor moveWithCells="1">
                  <from>
                    <xdr:col>7</xdr:col>
                    <xdr:colOff>85725</xdr:colOff>
                    <xdr:row>17</xdr:row>
                    <xdr:rowOff>9525</xdr:rowOff>
                  </from>
                  <to>
                    <xdr:col>8</xdr:col>
                    <xdr:colOff>390525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2" name="Check Box 14">
              <controlPr defaultSize="0" autoFill="0" autoLine="0" autoPict="0">
                <anchor moveWithCells="1">
                  <from>
                    <xdr:col>7</xdr:col>
                    <xdr:colOff>85725</xdr:colOff>
                    <xdr:row>18</xdr:row>
                    <xdr:rowOff>9525</xdr:rowOff>
                  </from>
                  <to>
                    <xdr:col>8</xdr:col>
                    <xdr:colOff>390525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3" name="Check Box 15">
              <controlPr defaultSize="0" autoFill="0" autoLine="0" autoPict="0">
                <anchor moveWithCells="1">
                  <from>
                    <xdr:col>7</xdr:col>
                    <xdr:colOff>85725</xdr:colOff>
                    <xdr:row>19</xdr:row>
                    <xdr:rowOff>9525</xdr:rowOff>
                  </from>
                  <to>
                    <xdr:col>8</xdr:col>
                    <xdr:colOff>390525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4" name="Check Box 16">
              <controlPr defaultSize="0" autoFill="0" autoLine="0" autoPict="0">
                <anchor moveWithCells="1">
                  <from>
                    <xdr:col>7</xdr:col>
                    <xdr:colOff>85725</xdr:colOff>
                    <xdr:row>20</xdr:row>
                    <xdr:rowOff>9525</xdr:rowOff>
                  </from>
                  <to>
                    <xdr:col>8</xdr:col>
                    <xdr:colOff>390525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5" name="Check Box 17">
              <controlPr defaultSize="0" autoFill="0" autoLine="0" autoPict="0">
                <anchor moveWithCells="1">
                  <from>
                    <xdr:col>7</xdr:col>
                    <xdr:colOff>85725</xdr:colOff>
                    <xdr:row>21</xdr:row>
                    <xdr:rowOff>9525</xdr:rowOff>
                  </from>
                  <to>
                    <xdr:col>8</xdr:col>
                    <xdr:colOff>390525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16" name="Check Box 18">
              <controlPr defaultSize="0" autoFill="0" autoLine="0" autoPict="0">
                <anchor moveWithCells="1">
                  <from>
                    <xdr:col>7</xdr:col>
                    <xdr:colOff>85725</xdr:colOff>
                    <xdr:row>22</xdr:row>
                    <xdr:rowOff>9525</xdr:rowOff>
                  </from>
                  <to>
                    <xdr:col>8</xdr:col>
                    <xdr:colOff>390525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17" name="Check Box 19">
              <controlPr defaultSize="0" autoFill="0" autoLine="0" autoPict="0">
                <anchor moveWithCells="1">
                  <from>
                    <xdr:col>7</xdr:col>
                    <xdr:colOff>85725</xdr:colOff>
                    <xdr:row>23</xdr:row>
                    <xdr:rowOff>9525</xdr:rowOff>
                  </from>
                  <to>
                    <xdr:col>8</xdr:col>
                    <xdr:colOff>390525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18" name="Check Box 20">
              <controlPr defaultSize="0" autoFill="0" autoLine="0" autoPict="0">
                <anchor moveWithCells="1">
                  <from>
                    <xdr:col>7</xdr:col>
                    <xdr:colOff>85725</xdr:colOff>
                    <xdr:row>24</xdr:row>
                    <xdr:rowOff>9525</xdr:rowOff>
                  </from>
                  <to>
                    <xdr:col>8</xdr:col>
                    <xdr:colOff>390525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19" name="Check Box 21">
              <controlPr defaultSize="0" autoFill="0" autoLine="0" autoPict="0">
                <anchor moveWithCells="1">
                  <from>
                    <xdr:col>7</xdr:col>
                    <xdr:colOff>85725</xdr:colOff>
                    <xdr:row>25</xdr:row>
                    <xdr:rowOff>9525</xdr:rowOff>
                  </from>
                  <to>
                    <xdr:col>8</xdr:col>
                    <xdr:colOff>390525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0" name="Check Box 22">
              <controlPr defaultSize="0" autoFill="0" autoLine="0" autoPict="0">
                <anchor moveWithCells="1">
                  <from>
                    <xdr:col>7</xdr:col>
                    <xdr:colOff>85725</xdr:colOff>
                    <xdr:row>26</xdr:row>
                    <xdr:rowOff>9525</xdr:rowOff>
                  </from>
                  <to>
                    <xdr:col>8</xdr:col>
                    <xdr:colOff>390525</xdr:colOff>
                    <xdr:row>26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Los 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Hoffmann</dc:creator>
  <cp:lastModifiedBy>Rohde</cp:lastModifiedBy>
  <cp:lastPrinted>2025-10-24T12:09:46Z</cp:lastPrinted>
  <dcterms:created xsi:type="dcterms:W3CDTF">2017-06-13T09:32:30Z</dcterms:created>
  <dcterms:modified xsi:type="dcterms:W3CDTF">2025-11-11T11:44:03Z</dcterms:modified>
</cp:coreProperties>
</file>